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A II &amp; III ANALYSIS" sheetId="1" r:id="rId1"/>
    <sheet name="Sheet3" sheetId="2" r:id="rId2"/>
  </sheets>
  <definedNames>
    <definedName name="_xlnm.Print_Titles" localSheetId="0">'AA II &amp; III ANALYSIS'!$1:$1</definedName>
  </definedNames>
  <calcPr fullCalcOnLoad="1"/>
</workbook>
</file>

<file path=xl/sharedStrings.xml><?xml version="1.0" encoding="utf-8"?>
<sst xmlns="http://schemas.openxmlformats.org/spreadsheetml/2006/main" count="41" uniqueCount="36">
  <si>
    <t>Asheville Merchants Foundation</t>
  </si>
  <si>
    <t>SonoPress</t>
  </si>
  <si>
    <t>Bank of America</t>
  </si>
  <si>
    <t>CP&amp;L</t>
  </si>
  <si>
    <t>BB&amp;T</t>
  </si>
  <si>
    <t>Asheville Cardiology</t>
  </si>
  <si>
    <t>Grove Park Inn</t>
  </si>
  <si>
    <t>Mission St. Joseph Hospital</t>
  </si>
  <si>
    <t>Winston Pulliam Properties</t>
  </si>
  <si>
    <t>First Citizen Bank</t>
  </si>
  <si>
    <t>City of Asheville</t>
  </si>
  <si>
    <t>County of Buncombe</t>
  </si>
  <si>
    <t>Janirve Foundation</t>
  </si>
  <si>
    <t>2000 Investment</t>
  </si>
  <si>
    <t>Projected Investment</t>
  </si>
  <si>
    <t>Progress Energy (Frmly CP&amp;L)</t>
  </si>
  <si>
    <t>Wachovia Bank/First Union Nat. Bank</t>
  </si>
  <si>
    <t>1995 Investment</t>
  </si>
  <si>
    <t>TOTAL</t>
  </si>
  <si>
    <t>TOTAL RAISED IN CAMPAIGN</t>
  </si>
  <si>
    <t>BellSouth</t>
  </si>
  <si>
    <t>Citizen Times</t>
  </si>
  <si>
    <t>Communications Inst.</t>
  </si>
  <si>
    <t>Asheville Merchants</t>
  </si>
  <si>
    <t>Sonopress</t>
  </si>
  <si>
    <t>AA II</t>
  </si>
  <si>
    <t>AA III</t>
  </si>
  <si>
    <t>Memorial Mission+St. Joes</t>
  </si>
  <si>
    <t>Wachovia</t>
  </si>
  <si>
    <t>NationsBank</t>
  </si>
  <si>
    <t>Ashvl Cardiology</t>
  </si>
  <si>
    <t>First Union</t>
  </si>
  <si>
    <t>Coca Cola</t>
  </si>
  <si>
    <t>Pepsi cola</t>
  </si>
  <si>
    <t>TOP 15 AS % OF TOTAL</t>
  </si>
  <si>
    <t>Biltmore Farms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</si>
</sst>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1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6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4" fontId="5" fillId="0" borderId="0" xfId="17" applyNumberFormat="1" applyFont="1" applyBorder="1" applyAlignment="1">
      <alignment/>
    </xf>
    <xf numFmtId="44" fontId="5" fillId="0" borderId="0" xfId="17" applyFont="1" applyBorder="1" applyAlignment="1">
      <alignment/>
    </xf>
    <xf numFmtId="44" fontId="5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9" fontId="5" fillId="0" borderId="0" xfId="21" applyFont="1">
      <alignment/>
      <protection/>
    </xf>
    <xf numFmtId="39" fontId="5" fillId="0" borderId="0" xfId="21" applyFont="1" applyAlignment="1">
      <alignment horizontal="right"/>
      <protection/>
    </xf>
    <xf numFmtId="44" fontId="5" fillId="0" borderId="0" xfId="21" applyNumberFormat="1" applyFont="1" applyAlignment="1">
      <alignment horizontal="right"/>
      <protection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44" fontId="4" fillId="0" borderId="0" xfId="17" applyFont="1" applyBorder="1" applyAlignment="1">
      <alignment/>
    </xf>
    <xf numFmtId="9" fontId="4" fillId="0" borderId="0" xfId="17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44" fontId="5" fillId="2" borderId="0" xfId="21" applyNumberFormat="1" applyFont="1" applyFill="1" applyAlignment="1">
      <alignment horizontal="right"/>
      <protection/>
    </xf>
    <xf numFmtId="0" fontId="4" fillId="2" borderId="0" xfId="0" applyFont="1" applyFill="1" applyAlignment="1">
      <alignment horizontal="center"/>
    </xf>
    <xf numFmtId="44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op 15 Investors 199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4.28125" style="2" customWidth="1"/>
    <col min="2" max="2" width="17.421875" style="2" customWidth="1"/>
    <col min="3" max="3" width="2.28125" style="2" customWidth="1"/>
    <col min="4" max="4" width="38.8515625" style="2" customWidth="1"/>
    <col min="5" max="5" width="17.28125" style="2" customWidth="1"/>
    <col min="6" max="6" width="17.140625" style="2" customWidth="1"/>
    <col min="7" max="16384" width="9.140625" style="2" customWidth="1"/>
  </cols>
  <sheetData>
    <row r="1" spans="1:8" s="3" customFormat="1" ht="32.25" thickBot="1">
      <c r="A1" s="7" t="s">
        <v>25</v>
      </c>
      <c r="B1" s="7" t="s">
        <v>17</v>
      </c>
      <c r="C1" s="22"/>
      <c r="D1" s="8" t="s">
        <v>26</v>
      </c>
      <c r="E1" s="7" t="s">
        <v>13</v>
      </c>
      <c r="F1" s="21" t="s">
        <v>14</v>
      </c>
      <c r="H1" s="1"/>
    </row>
    <row r="2" spans="1:9" ht="16.5" thickTop="1">
      <c r="A2" s="11" t="s">
        <v>23</v>
      </c>
      <c r="B2" s="13">
        <v>150000</v>
      </c>
      <c r="C2" s="23"/>
      <c r="D2" s="3" t="s">
        <v>11</v>
      </c>
      <c r="E2" s="4">
        <v>750000</v>
      </c>
      <c r="F2" s="4">
        <v>500000</v>
      </c>
      <c r="G2" s="12"/>
      <c r="H2" s="12"/>
      <c r="I2" s="13"/>
    </row>
    <row r="3" spans="1:9" ht="15.75">
      <c r="A3" s="11" t="s">
        <v>27</v>
      </c>
      <c r="B3" s="13">
        <v>150000</v>
      </c>
      <c r="C3" s="23"/>
      <c r="D3" s="3" t="s">
        <v>12</v>
      </c>
      <c r="E3" s="4">
        <v>600000</v>
      </c>
      <c r="F3" s="4">
        <v>400000</v>
      </c>
      <c r="G3" s="12"/>
      <c r="H3" s="12"/>
      <c r="I3" s="13"/>
    </row>
    <row r="4" spans="1:9" ht="15.75">
      <c r="A4" s="11" t="s">
        <v>3</v>
      </c>
      <c r="B4" s="13">
        <v>100000</v>
      </c>
      <c r="C4" s="23"/>
      <c r="D4" s="3" t="s">
        <v>10</v>
      </c>
      <c r="E4" s="4">
        <v>500000</v>
      </c>
      <c r="F4" s="4">
        <v>50000</v>
      </c>
      <c r="G4" s="12"/>
      <c r="H4" s="12"/>
      <c r="I4" s="13"/>
    </row>
    <row r="5" spans="1:9" ht="15.75">
      <c r="A5" s="11" t="s">
        <v>24</v>
      </c>
      <c r="B5" s="13">
        <v>100000</v>
      </c>
      <c r="C5" s="23"/>
      <c r="D5" s="3" t="s">
        <v>0</v>
      </c>
      <c r="E5" s="5">
        <v>220000</v>
      </c>
      <c r="F5" s="5">
        <v>150000</v>
      </c>
      <c r="G5" s="12"/>
      <c r="H5" s="12"/>
      <c r="I5" s="13"/>
    </row>
    <row r="6" spans="1:9" ht="15.75">
      <c r="A6" s="11" t="s">
        <v>28</v>
      </c>
      <c r="B6" s="13">
        <v>80000</v>
      </c>
      <c r="C6" s="23"/>
      <c r="D6" s="3" t="s">
        <v>15</v>
      </c>
      <c r="E6" s="5">
        <v>200000</v>
      </c>
      <c r="F6" s="5">
        <v>200000</v>
      </c>
      <c r="G6" s="12"/>
      <c r="H6" s="12"/>
      <c r="I6" s="13"/>
    </row>
    <row r="7" spans="1:9" ht="15.75">
      <c r="A7" s="11" t="s">
        <v>12</v>
      </c>
      <c r="B7" s="13">
        <v>50000</v>
      </c>
      <c r="C7" s="23"/>
      <c r="D7" s="3" t="s">
        <v>7</v>
      </c>
      <c r="E7" s="5">
        <v>150000</v>
      </c>
      <c r="F7" s="5">
        <v>150000</v>
      </c>
      <c r="G7" s="12"/>
      <c r="H7" s="12"/>
      <c r="I7" s="13"/>
    </row>
    <row r="8" spans="1:9" ht="15.75">
      <c r="A8" s="11" t="s">
        <v>29</v>
      </c>
      <c r="B8" s="13">
        <v>50000</v>
      </c>
      <c r="C8" s="23"/>
      <c r="D8" s="3" t="s">
        <v>16</v>
      </c>
      <c r="E8" s="4">
        <v>180000</v>
      </c>
      <c r="F8" s="4">
        <v>100000</v>
      </c>
      <c r="G8" s="12"/>
      <c r="H8" s="12"/>
      <c r="I8" s="13"/>
    </row>
    <row r="9" spans="1:9" ht="15.75">
      <c r="A9" s="11" t="s">
        <v>30</v>
      </c>
      <c r="B9" s="13">
        <v>30000</v>
      </c>
      <c r="C9" s="23"/>
      <c r="D9" s="3" t="s">
        <v>1</v>
      </c>
      <c r="E9" s="5">
        <v>125000</v>
      </c>
      <c r="F9" s="5">
        <v>125000</v>
      </c>
      <c r="G9" s="12"/>
      <c r="H9" s="12"/>
      <c r="I9" s="13"/>
    </row>
    <row r="10" spans="1:9" ht="15.75">
      <c r="A10" s="11" t="s">
        <v>20</v>
      </c>
      <c r="B10" s="13">
        <v>30000</v>
      </c>
      <c r="C10" s="23"/>
      <c r="D10" s="3" t="s">
        <v>4</v>
      </c>
      <c r="E10" s="5">
        <v>50000</v>
      </c>
      <c r="F10" s="5">
        <v>50000</v>
      </c>
      <c r="G10" s="12"/>
      <c r="H10" s="12"/>
      <c r="I10" s="13"/>
    </row>
    <row r="11" spans="1:9" ht="15.75">
      <c r="A11" s="11" t="s">
        <v>31</v>
      </c>
      <c r="B11" s="13">
        <v>30000</v>
      </c>
      <c r="C11" s="23"/>
      <c r="D11" s="3" t="s">
        <v>9</v>
      </c>
      <c r="E11" s="5">
        <v>50000</v>
      </c>
      <c r="F11" s="5">
        <v>75000</v>
      </c>
      <c r="G11" s="12"/>
      <c r="H11" s="12"/>
      <c r="I11" s="13"/>
    </row>
    <row r="12" spans="1:9" ht="15.75">
      <c r="A12" s="11" t="s">
        <v>4</v>
      </c>
      <c r="B12" s="13">
        <v>25000</v>
      </c>
      <c r="C12" s="23"/>
      <c r="D12" s="3" t="s">
        <v>6</v>
      </c>
      <c r="E12" s="5">
        <v>50000</v>
      </c>
      <c r="F12" s="5">
        <v>50000</v>
      </c>
      <c r="G12" s="12"/>
      <c r="H12" s="12"/>
      <c r="I12" s="13"/>
    </row>
    <row r="13" spans="1:9" ht="15.75">
      <c r="A13" s="11" t="s">
        <v>21</v>
      </c>
      <c r="B13" s="13">
        <v>25000</v>
      </c>
      <c r="C13" s="23"/>
      <c r="D13" s="3" t="s">
        <v>8</v>
      </c>
      <c r="E13" s="5">
        <v>50000</v>
      </c>
      <c r="F13" s="5">
        <v>50000</v>
      </c>
      <c r="G13" s="12"/>
      <c r="H13" s="12"/>
      <c r="I13" s="13"/>
    </row>
    <row r="14" spans="1:9" ht="15.75">
      <c r="A14" s="11" t="s">
        <v>32</v>
      </c>
      <c r="B14" s="13">
        <v>25000</v>
      </c>
      <c r="C14" s="23"/>
      <c r="D14" s="3" t="s">
        <v>5</v>
      </c>
      <c r="E14" s="5">
        <v>30000</v>
      </c>
      <c r="F14" s="5">
        <v>30000</v>
      </c>
      <c r="G14" s="12"/>
      <c r="H14" s="12"/>
      <c r="I14" s="13"/>
    </row>
    <row r="15" spans="1:9" ht="15.75">
      <c r="A15" s="11" t="s">
        <v>22</v>
      </c>
      <c r="B15" s="13">
        <v>25000</v>
      </c>
      <c r="C15" s="23"/>
      <c r="D15" s="3" t="s">
        <v>2</v>
      </c>
      <c r="E15" s="5">
        <v>30000</v>
      </c>
      <c r="F15" s="5">
        <v>15000</v>
      </c>
      <c r="G15" s="12"/>
      <c r="H15" s="12"/>
      <c r="I15" s="13"/>
    </row>
    <row r="16" spans="1:9" ht="15.75">
      <c r="A16" s="11" t="s">
        <v>33</v>
      </c>
      <c r="B16" s="13">
        <v>25000</v>
      </c>
      <c r="C16" s="23"/>
      <c r="D16" s="2" t="s">
        <v>35</v>
      </c>
      <c r="E16" s="5">
        <v>30000</v>
      </c>
      <c r="F16" s="5">
        <v>30000</v>
      </c>
      <c r="G16" s="12"/>
      <c r="H16" s="12"/>
      <c r="I16" s="13"/>
    </row>
    <row r="17" spans="1:8" ht="15.75">
      <c r="A17" s="9"/>
      <c r="B17" s="10"/>
      <c r="C17" s="24"/>
      <c r="D17" s="14"/>
      <c r="E17" s="10"/>
      <c r="F17" s="15"/>
      <c r="H17" s="1"/>
    </row>
    <row r="18" spans="1:8" ht="15.75">
      <c r="A18" s="20" t="s">
        <v>18</v>
      </c>
      <c r="B18" s="18">
        <f>SUM(B2:B17)</f>
        <v>895000</v>
      </c>
      <c r="C18" s="25"/>
      <c r="D18" s="20" t="s">
        <v>18</v>
      </c>
      <c r="E18" s="16">
        <f>SUM(E2:E17)</f>
        <v>3015000</v>
      </c>
      <c r="F18" s="16">
        <f>SUM(F2:F17)</f>
        <v>1975000</v>
      </c>
      <c r="H18" s="3"/>
    </row>
    <row r="19" spans="1:8" ht="15.75">
      <c r="A19" s="20" t="s">
        <v>19</v>
      </c>
      <c r="B19" s="18">
        <v>1600000</v>
      </c>
      <c r="C19" s="25"/>
      <c r="D19" s="20" t="s">
        <v>19</v>
      </c>
      <c r="E19" s="16">
        <v>4700000</v>
      </c>
      <c r="F19" s="16">
        <v>3500000</v>
      </c>
      <c r="H19" s="3"/>
    </row>
    <row r="20" spans="1:8" ht="15.75">
      <c r="A20" s="20" t="s">
        <v>34</v>
      </c>
      <c r="B20" s="19">
        <v>0.6</v>
      </c>
      <c r="C20" s="26"/>
      <c r="D20" s="20" t="s">
        <v>34</v>
      </c>
      <c r="E20" s="17">
        <f>SUM(E18/E19)</f>
        <v>0.6414893617021277</v>
      </c>
      <c r="F20" s="17">
        <f>SUM(F18/F19)</f>
        <v>0.5642857142857143</v>
      </c>
      <c r="H20" s="3"/>
    </row>
    <row r="21" spans="1:8" ht="15.75">
      <c r="A21" s="3"/>
      <c r="B21" s="6"/>
      <c r="C21" s="6"/>
      <c r="D21" s="3"/>
      <c r="E21" s="5"/>
      <c r="F21" s="5"/>
      <c r="H21" s="3"/>
    </row>
  </sheetData>
  <printOptions gridLines="1" horizontalCentered="1"/>
  <pageMargins left="0.75" right="0.75" top="1" bottom="1" header="0.5" footer="0.5"/>
  <pageSetup horizontalDpi="600" verticalDpi="600" orientation="landscape" scale="95" r:id="rId1"/>
  <headerFooter alignWithMargins="0">
    <oddHeader>&amp;C&amp;"Times New Roman,Bold"&amp;14Advantage Asheville Top Investor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24" sqref="B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Rush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&amp; Rojeanous Rush</dc:creator>
  <cp:keywords/>
  <dc:description/>
  <cp:lastModifiedBy>Michael P. Dryden</cp:lastModifiedBy>
  <cp:lastPrinted>2005-08-02T21:39:17Z</cp:lastPrinted>
  <dcterms:created xsi:type="dcterms:W3CDTF">2000-08-14T02:03:09Z</dcterms:created>
  <dcterms:modified xsi:type="dcterms:W3CDTF">2006-06-05T18:34:37Z</dcterms:modified>
  <cp:category/>
  <cp:version/>
  <cp:contentType/>
  <cp:contentStatus/>
</cp:coreProperties>
</file>